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1352" windowHeight="4872" activeTab="3"/>
  </bookViews>
  <sheets>
    <sheet name="Лист1" sheetId="1" r:id="rId1"/>
    <sheet name="Лист2" sheetId="2" r:id="rId2"/>
    <sheet name="Лист3" sheetId="3" r:id="rId3"/>
    <sheet name="Лист4" sheetId="4" r:id="rId4"/>
  </sheets>
  <definedNames>
    <definedName name="__DdeLink__503_1423050399" localSheetId="3">'Лист4'!$A$1</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<sst xmlns="http://schemas.openxmlformats.org/spreadsheetml/2006/main" count="167" uniqueCount="90">
  <si>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</si>
  <si>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</si>
  <si>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</si>
  <si>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</si>
  <si>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</si>
  <si>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</si>
  <si>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</si>
  <si>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</si>
  <si>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</si>
  <si>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</si>
  <si>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</si>
  <si>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</si>
  <si>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</si>
  <si>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</si>
  <si>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</si>
  <si>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</si>
  <si>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</si>
  <si>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</si>
  <si>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</si>
  <si>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</si>
  <si>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</si>
  <si>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</si>
  <si>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</si>
  <si>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</si>
  <si>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</si>
  <si>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</si>
  <si>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</si>
  <si>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</si>
  <si>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</si>
  <si>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</si>
  <si>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</si>
  <si>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</si>
  <si>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</si>
  <si>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</si>
  <si>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</si>
  <si>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</si>
  <si>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</si>
  <si>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</si>
  <si>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</si>
  <si>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</si>
  <si>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</si>
  <si>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</si>
  <si>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</si>
  <si>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</si>
  <si>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</si>
  <si>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</si>
  <si>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</si>
  <si>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</si>
  <si>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</si>
  <si>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</si>
  <si>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</si>
  <si>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</si>
  <si>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</si>
  <si>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</si>
  <si>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</si>
  <si>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</si>
  <si>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</si>
  <si>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</si>
  <si>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</si>
  <si>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</si>
  <si>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</si>
  <si>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</si>
  <si>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</si>
  <si>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</si>
  <si>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</si>
  <si>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</si>
  <si>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</si>
  <si>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</si>
  <si>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</si>
  <si>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</si>
  <si>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</si>
  <si>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</si>
  <si>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</si>
  <si>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</si>
  <si>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</si>
  <si>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</si>
  <si>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</si>
  <si>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</si>
  <si>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</si>
  <si>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</si>
  <si>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</si>
  <si>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</si>
  <si>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ПОЯСНИТЕЛЬНАЯ ЗАПИСКА</t>
  </si>
  <si>
    <t>Глава Карлыганской сельской администрации                                        Б.В.Иванов</t>
  </si>
  <si>
    <t>к форме федерального статистического наблюдения №1-контроль, утвержденный Приказом Росстата от 21.12.2011 года №503 "Сведения об осуществлении государственного контроля (надзора) и муниципального контроля", по итогам осуществления муниципального контроля на территории администрации Карлыганского сельского поселения за 2020 год</t>
  </si>
  <si>
    <t>Согласно Устава Карлыганского сельского поселения Мари-Турекского муниципального района Республики Марий Эл Карлыганская сельская администрация осуществляет контроль по вопросам, предусмотренным федеральными законами. К отношениям, связанным с осуществлением муниципального контроля, организацией и проведением проверок юридических лиц, индивидуальных предпринимателей, применяются положения Федерального закона от 26 декабря 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Перечень функций муниципального контроля в Карлыганской сельской администрации и их осуществление в 2020 г:</t>
  </si>
  <si>
    <r>
      <t xml:space="preserve">1. Муниципальный </t>
    </r>
    <r>
      <rPr>
        <b/>
        <sz val="12"/>
        <color indexed="8"/>
        <rFont val="Times New Roman"/>
        <family val="1"/>
      </rPr>
      <t>лесной контроль</t>
    </r>
    <r>
      <rPr>
        <sz val="12"/>
        <color indexed="8"/>
        <rFont val="Times New Roman"/>
        <family val="1"/>
      </rPr>
      <t xml:space="preserve"> за использованием, охраной, защитой, воспроизводством лесов, расположенных на территории Карлыганской сельской администрации. Исполнение функции осуществляется на основании Положения о муниципальном лесном контроле за использованием, охраной, защитой, воспроизводством лесов, расположенных на территории Карлыганского сельского поселения, утвержденного постановлением администрации муниципального образования «Карлыганское сельское поселение» от 17 декабря 2010 года № 65. В 2020 г плановых и внеплановых проверок в сфере использования, охраны, защиты и воспроизводства лесов на территории Карлыганской сельской администрации не проводилось. </t>
    </r>
  </si>
  <si>
    <r>
      <t xml:space="preserve">2. Муниципальный </t>
    </r>
    <r>
      <rPr>
        <b/>
        <sz val="12"/>
        <color indexed="8"/>
        <rFont val="Times New Roman"/>
        <family val="1"/>
      </rPr>
      <t>жилищный контроль</t>
    </r>
    <r>
      <rPr>
        <sz val="12"/>
        <color indexed="8"/>
        <rFont val="Times New Roman"/>
        <family val="1"/>
      </rPr>
      <t xml:space="preserve"> на территории Карлыганской сельской администрации. Исполнение функции осуществляется на основании административного регламента по осуществлению муниципального жилищного контроля на территории муниципального образования «Карлыганское сельское поселение», утвержденного постановлением администрации муниципального образования «Карлыганское сельское поселение» от 25 сентября 2013 года № 102. В 2020 г плановых и внеплановых проверок по жилищному контролю на территории Карлыганской сельской администрации не проводилось.</t>
    </r>
  </si>
  <si>
    <r>
      <t xml:space="preserve">3. Муниципальный </t>
    </r>
    <r>
      <rPr>
        <b/>
        <sz val="12"/>
        <color indexed="8"/>
        <rFont val="Times New Roman"/>
        <family val="1"/>
      </rPr>
      <t>контроль за обеспечением сохранности автомобильных дорог</t>
    </r>
    <r>
      <rPr>
        <sz val="12"/>
        <color indexed="8"/>
        <rFont val="Times New Roman"/>
        <family val="1"/>
      </rPr>
      <t xml:space="preserve"> местного значения в границах населенных пунктов Карлыганской сельской администрации. Исполнение функции осуществляется на основании административного регламента по осуществлению муниципального контроля за обеспечением сохранности автомобильных дорог местного значения в границах населенных пунктов муниципального образования «Карлыганское сельское поселение», утвержденного постановлением администрации муниципального образования «Карлыганское сельское поселение» от 23 декабря 2013 №130.</t>
    </r>
  </si>
  <si>
    <r>
      <t xml:space="preserve">В указанный период муниципальный контроль в сфере сохранности автомобильных дорог местного значения в границах населенных пунктов Карлыганской сельской администрации не проводился. Карлыганской сельской администрацией во исполнение </t>
    </r>
    <r>
      <rPr>
        <sz val="12"/>
        <color indexed="8"/>
        <rFont val="Times New Roman"/>
        <family val="1"/>
      </rPr>
      <t xml:space="preserve">приказа Минтранса Российской Федерации от 27 августа 2009 года №150 «О порядке проведения оценки технического состояния автомобильных дорог» и в целях обеспечения контроля за состоянием автомобильных дорог общего пользования местного значения, расположенных на территории Карлыганской сельской администрации, в июле 2020 г </t>
    </r>
    <r>
      <rPr>
        <sz val="12"/>
        <color indexed="8"/>
        <rFont val="Times New Roman"/>
        <family val="1"/>
      </rPr>
      <t>проведена комплексная проверка автомобильных дорог местного значения и составлен акт оценки технического состояния данных дорог.</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</si>
</sst>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0">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00000A"/>
      <name val="Times New Roman"/>
      <family val="1"/>
    </font>
    <font>
      <sz val="12"/>
      <color rgb="FF0000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5" fillId="32" borderId="0" applyNumberFormat="0" applyBorder="0" applyAlignment="0" applyProtection="0"/>
  </cellStyleXfs>
  <cellXfs count="55">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46" fillId="0" borderId="0" xfId="0" applyFont="1" applyAlignment="1">
      <alignment horizontal="justify"/>
    </xf>
    <xf numFmtId="0" fontId="47" fillId="0" borderId="0" xfId="0" applyFont="1" applyAlignment="1">
      <alignment/>
    </xf>
    <xf numFmtId="0" fontId="47" fillId="0" borderId="0" xfId="0" applyFont="1" applyAlignment="1">
      <alignment horizontal="justify"/>
    </xf>
    <xf numFmtId="0" fontId="32" fillId="0" borderId="0" xfId="42" applyAlignment="1" applyProtection="1">
      <alignment horizontal="center" wrapText="1"/>
      <protection/>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xf numFmtId="0" fontId="46" fillId="0" borderId="0" xfId="0" applyFont="1" applyAlignment="1">
      <alignment horizontal="center" wrapText="1"/>
    </xf>
    <xf numFmtId="0" fontId="48" fillId="0" borderId="0" xfId="0" applyFont="1" applyAlignment="1">
      <alignment horizontal="justify" wrapText="1"/>
    </xf>
    <xf numFmtId="0" fontId="48" fillId="0" borderId="0" xfId="0" applyFont="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ocs.cntd.ru/document/902321138"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18"/>
  <sheetViews>
    <sheetView showGridLines="0" zoomScalePageLayoutView="0" workbookViewId="0" topLeftCell="A1">
      <selection activeCell="E15" sqref="E15"/>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6" t="s">
        <v>67</v>
      </c>
      <c r="B1" s="37"/>
      <c r="C1" s="37"/>
      <c r="D1" s="37"/>
      <c r="E1" s="38"/>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0</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0</v>
      </c>
    </row>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8"/>
  <sheetViews>
    <sheetView showGridLines="0" zoomScalePageLayoutView="0" workbookViewId="0" topLeftCell="A19">
      <selection activeCell="G9" sqref="G9"/>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9" t="s">
        <v>68</v>
      </c>
      <c r="B1" s="40"/>
      <c r="C1" s="40"/>
      <c r="D1" s="40"/>
      <c r="E1" s="40"/>
      <c r="F1" s="40"/>
      <c r="G1" s="41"/>
    </row>
    <row r="2" spans="1:7" ht="15">
      <c r="A2" s="42" t="s">
        <v>0</v>
      </c>
      <c r="B2" s="44" t="s">
        <v>69</v>
      </c>
      <c r="C2" s="46" t="s">
        <v>70</v>
      </c>
      <c r="D2" s="46" t="s">
        <v>71</v>
      </c>
      <c r="E2" s="46" t="s">
        <v>72</v>
      </c>
      <c r="F2" s="49" t="s">
        <v>73</v>
      </c>
      <c r="G2" s="50"/>
    </row>
    <row r="3" spans="1:7" ht="45.75" thickBot="1">
      <c r="A3" s="43"/>
      <c r="B3" s="45"/>
      <c r="C3" s="47"/>
      <c r="D3" s="47"/>
      <c r="E3" s="48"/>
      <c r="F3" s="10" t="s">
        <v>75</v>
      </c>
      <c r="G3" s="10" t="s">
        <v>74</v>
      </c>
    </row>
    <row r="4" spans="1:7" ht="39" thickBot="1">
      <c r="A4" s="7" t="s">
        <v>20</v>
      </c>
      <c r="B4" s="26">
        <v>16</v>
      </c>
      <c r="C4" s="19" t="s">
        <v>3</v>
      </c>
      <c r="D4" s="26">
        <v>642</v>
      </c>
      <c r="E4" s="30">
        <v>0</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0</v>
      </c>
      <c r="F7" s="30">
        <v>0</v>
      </c>
      <c r="G7" s="30"/>
    </row>
    <row r="8" spans="1:7" ht="26.25" thickBot="1">
      <c r="A8" s="7" t="s">
        <v>79</v>
      </c>
      <c r="B8" s="29">
        <f t="shared" si="0"/>
        <v>20</v>
      </c>
      <c r="C8" s="19" t="s">
        <v>3</v>
      </c>
      <c r="D8" s="26">
        <v>642</v>
      </c>
      <c r="E8" s="24">
        <f t="shared" si="1"/>
        <v>0</v>
      </c>
      <c r="F8" s="24">
        <f>SUM(F9:F11)</f>
        <v>0</v>
      </c>
      <c r="G8" s="24">
        <f>SUM(G9:G11)</f>
        <v>0</v>
      </c>
    </row>
    <row r="9" spans="1:7" ht="15.75" thickBot="1">
      <c r="A9" s="4" t="s">
        <v>25</v>
      </c>
      <c r="B9" s="29">
        <f t="shared" si="0"/>
        <v>21</v>
      </c>
      <c r="C9" s="19" t="s">
        <v>3</v>
      </c>
      <c r="D9" s="26">
        <v>642</v>
      </c>
      <c r="E9" s="25">
        <f t="shared" si="1"/>
        <v>0</v>
      </c>
      <c r="F9" s="30">
        <v>0</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0</v>
      </c>
      <c r="F12" s="30">
        <v>0</v>
      </c>
      <c r="G12" s="30">
        <v>0</v>
      </c>
    </row>
    <row r="13" spans="1:7" ht="26.25" thickBot="1">
      <c r="A13" s="7" t="s">
        <v>29</v>
      </c>
      <c r="B13" s="29">
        <f t="shared" si="0"/>
        <v>25</v>
      </c>
      <c r="C13" s="19" t="s">
        <v>3</v>
      </c>
      <c r="D13" s="26">
        <v>642</v>
      </c>
      <c r="E13" s="25">
        <f t="shared" si="1"/>
        <v>0</v>
      </c>
      <c r="F13" s="30">
        <v>0</v>
      </c>
      <c r="G13" s="30">
        <v>0</v>
      </c>
    </row>
    <row r="14" spans="1:7" ht="39" thickBot="1">
      <c r="A14" s="7" t="s">
        <v>80</v>
      </c>
      <c r="B14" s="29">
        <f t="shared" si="0"/>
        <v>26</v>
      </c>
      <c r="C14" s="19" t="s">
        <v>3</v>
      </c>
      <c r="D14" s="26">
        <v>642</v>
      </c>
      <c r="E14" s="31">
        <f t="shared" si="1"/>
        <v>0</v>
      </c>
      <c r="F14" s="24">
        <f>SUM(F15:F22)</f>
        <v>0</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0</v>
      </c>
      <c r="F22" s="30">
        <v>0</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0</v>
      </c>
      <c r="F26" s="30">
        <v>0</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showGridLines="0" zoomScalePageLayoutView="0" workbookViewId="0" topLeftCell="A4">
      <selection activeCell="E14" sqref="E14"/>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51" t="s">
        <v>76</v>
      </c>
      <c r="B1" s="37"/>
      <c r="C1" s="37"/>
      <c r="D1" s="37"/>
      <c r="E1" s="38"/>
    </row>
    <row r="2" spans="1:5" ht="30.75" thickBot="1">
      <c r="A2" s="17" t="s">
        <v>0</v>
      </c>
      <c r="B2" s="20" t="s">
        <v>69</v>
      </c>
      <c r="C2" s="21" t="s">
        <v>70</v>
      </c>
      <c r="D2" s="21" t="s">
        <v>71</v>
      </c>
      <c r="E2" s="22" t="s">
        <v>1</v>
      </c>
    </row>
    <row r="3" spans="1:5" ht="64.5" thickBot="1">
      <c r="A3" s="3" t="s">
        <v>50</v>
      </c>
      <c r="B3" s="28">
        <v>50</v>
      </c>
      <c r="C3" s="19" t="s">
        <v>3</v>
      </c>
      <c r="D3" s="28">
        <v>642</v>
      </c>
      <c r="E3" s="30">
        <v>23</v>
      </c>
    </row>
    <row r="4" spans="1:5" ht="26.25" thickBot="1">
      <c r="A4" s="7" t="s">
        <v>51</v>
      </c>
      <c r="B4" s="28">
        <f>B3+1</f>
        <v>51</v>
      </c>
      <c r="C4" s="19" t="s">
        <v>3</v>
      </c>
      <c r="D4" s="28">
        <v>642</v>
      </c>
      <c r="E4" s="30">
        <v>0</v>
      </c>
    </row>
    <row r="5" spans="1:5" ht="26.25" thickBot="1">
      <c r="A5" s="7" t="s">
        <v>52</v>
      </c>
      <c r="B5" s="28">
        <f aca="true" t="shared" si="0" ref="B5:B19">B4+1</f>
        <v>52</v>
      </c>
      <c r="C5" s="19" t="s">
        <v>3</v>
      </c>
      <c r="D5" s="28">
        <v>642</v>
      </c>
      <c r="E5" s="30">
        <v>0</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1</v>
      </c>
    </row>
    <row r="13" spans="1:5" ht="15.75" thickBot="1">
      <c r="A13" s="4" t="s">
        <v>60</v>
      </c>
      <c r="B13" s="28">
        <f t="shared" si="0"/>
        <v>60</v>
      </c>
      <c r="C13" s="19" t="s">
        <v>3</v>
      </c>
      <c r="D13" s="28">
        <v>642</v>
      </c>
      <c r="E13" s="30">
        <v>1</v>
      </c>
    </row>
    <row r="14" spans="1:5" ht="26.25" thickBot="1">
      <c r="A14" s="7" t="s">
        <v>61</v>
      </c>
      <c r="B14" s="28">
        <f t="shared" si="0"/>
        <v>61</v>
      </c>
      <c r="C14" s="19" t="s">
        <v>77</v>
      </c>
      <c r="D14" s="28">
        <v>384</v>
      </c>
      <c r="E14" s="30">
        <v>0</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15"/>
  <sheetViews>
    <sheetView tabSelected="1" zoomScale="80" zoomScaleNormal="80" zoomScalePageLayoutView="0" workbookViewId="0" topLeftCell="A2">
      <selection activeCell="A4" sqref="A4"/>
    </sheetView>
  </sheetViews>
  <sheetFormatPr defaultColWidth="9.140625" defaultRowHeight="15"/>
  <cols>
    <col min="1" max="1" width="255.7109375" style="0" bestFit="1" customWidth="1"/>
  </cols>
  <sheetData>
    <row r="1" ht="15">
      <c r="A1" s="52" t="s">
        <v>82</v>
      </c>
    </row>
    <row r="2" ht="28.5">
      <c r="A2" s="35" t="s">
        <v>84</v>
      </c>
    </row>
    <row r="3" ht="15">
      <c r="A3" s="52"/>
    </row>
    <row r="4" ht="62.25">
      <c r="A4" s="32" t="s">
        <v>85</v>
      </c>
    </row>
    <row r="5" ht="46.5">
      <c r="A5" s="32" t="s">
        <v>86</v>
      </c>
    </row>
    <row r="6" ht="46.5">
      <c r="A6" s="32" t="s">
        <v>87</v>
      </c>
    </row>
    <row r="7" ht="46.5">
      <c r="A7" s="32" t="s">
        <v>88</v>
      </c>
    </row>
    <row r="8" ht="46.5">
      <c r="A8" s="54" t="s">
        <v>89</v>
      </c>
    </row>
    <row r="9" ht="15">
      <c r="A9" s="53"/>
    </row>
    <row r="10" ht="15">
      <c r="A10" s="34"/>
    </row>
    <row r="11" ht="15">
      <c r="A11" s="34"/>
    </row>
    <row r="12" ht="15">
      <c r="A12" s="34"/>
    </row>
    <row r="13" ht="15">
      <c r="A13" s="33" t="s">
        <v>83</v>
      </c>
    </row>
    <row r="14" ht="15">
      <c r="A14" s="33"/>
    </row>
    <row r="15" ht="15">
      <c r="A15" s="33"/>
    </row>
  </sheetData>
  <sheetProtection/>
  <hyperlinks>
    <hyperlink ref="A2" r:id="rId1" display="http://docs.cntd.ru/document/902321138"/>
  </hyperlinks>
  <printOptions/>
  <pageMargins left="0.75" right="0.75" top="1" bottom="1" header="0.5" footer="0.5"/>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формы № 1-контроль</dc:title>
  <dc:subject/>
  <dc:creator>AGoncharov</dc:creator>
  <cp:keywords/>
  <dc:description/>
  <cp:lastModifiedBy>user</cp:lastModifiedBy>
  <dcterms:created xsi:type="dcterms:W3CDTF">2012-01-23T13:34:39Z</dcterms:created>
  <dcterms:modified xsi:type="dcterms:W3CDTF">2020-12-29T06:35:19Z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XXJ7TYMEEKJ2-1007482941-4</vt:lpwstr>
  </property>
  <property fmtid="{D5CDD505-2E9C-101B-9397-08002B2CF9AE}" pid="3" name="_dlc_DocIdItemGuid">
    <vt:lpwstr>72ccfc4f-211e-407e-9818-5244e3f939a8</vt:lpwstr>
  </property>
  <property fmtid="{D5CDD505-2E9C-101B-9397-08002B2CF9AE}" pid="4" name="_dlc_DocIdUrl">
    <vt:lpwstr>https://vip.gov.mari.ru/mturek/sp_karlygan/_layouts/DocIdRedir.aspx?ID=XXJ7TYMEEKJ2-1007482941-4, XXJ7TYMEEKJ2-1007482941-4</vt:lpwstr>
  </property>
  <property fmtid="{D5CDD505-2E9C-101B-9397-08002B2CF9AE}" pid="5" name="Описание">
    <vt:lpwstr>Отчет формы № I-контроль за 2020 год</vt:lpwstr>
  </property>
  <property fmtid="{D5CDD505-2E9C-101B-9397-08002B2CF9AE}" pid="6" name="Год">
    <vt:lpwstr>2020 год</vt:lpwstr>
  </property>
  <property fmtid="{D5CDD505-2E9C-101B-9397-08002B2CF9AE}" pid="7" name="Папка">
    <vt:lpwstr>Доклады</vt:lpwstr>
  </property>
</Properties>
</file>